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3256" windowHeight="13176"/>
  </bookViews>
  <sheets>
    <sheet name="MODULO OFFERTA LOTTI" sheetId="1"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1" l="1"/>
  <c r="J26" i="1"/>
  <c r="J18" i="1"/>
</calcChain>
</file>

<file path=xl/sharedStrings.xml><?xml version="1.0" encoding="utf-8"?>
<sst xmlns="http://schemas.openxmlformats.org/spreadsheetml/2006/main" count="37" uniqueCount="28">
  <si>
    <t>Lotto/RIF</t>
  </si>
  <si>
    <t>Descrizione prodotti/sistemi</t>
  </si>
  <si>
    <t>FABBISOGNO</t>
  </si>
  <si>
    <t>1/A</t>
  </si>
  <si>
    <t>1/B</t>
  </si>
  <si>
    <t>Descrizione prodotti</t>
  </si>
  <si>
    <t>2/A</t>
  </si>
  <si>
    <t>Valore massimo presunto per singolo RIF                           (IVA ESCLUSA) in euro (€)</t>
  </si>
  <si>
    <t>Valore massimo presunto per  LOTTO 2 INDIVISIBILE e fabbisogno totale SINGOLO RIF (IVA ESCLUSA) in euro (€)</t>
  </si>
  <si>
    <t xml:space="preserve">Valore massimo presunto per unità per singolo RIF                           (IVA ESCLUSA) </t>
  </si>
  <si>
    <t>Valore massimo presunto per  LOTTO 1 INDIVISIBILE e fabbisogno totale SINGOLO RIF (IVA ESCLUSA)</t>
  </si>
  <si>
    <t xml:space="preserve">PREZZO TOTALE RISULTANTE  PER LOTTO 1                          IVA ESCLUSA </t>
  </si>
  <si>
    <t>Prezzo totale offerto                 singolo RIF                                                            IVA ESCLUSA</t>
  </si>
  <si>
    <t xml:space="preserve">PREZZO TOTALE RISULTANTE  PER LOTTO 2                                   IVA ESCLUSA </t>
  </si>
  <si>
    <t>3/A</t>
  </si>
  <si>
    <t>Arredi di laboratorio e ufficio: Archivio</t>
  </si>
  <si>
    <t>Arredi di laboratorio e ufficio: Sedie</t>
  </si>
  <si>
    <t>Sedie per ufficio</t>
  </si>
  <si>
    <t>Arredi di laboratorio e ufficio: Scrivanie</t>
  </si>
  <si>
    <t>A)    lotto N.1  Armadi per archiviazione importo massimo complessivo, € 4.680,00 iva esclusa</t>
  </si>
  <si>
    <t>B)    lotto N.2  Sedute per ufficio importo massimo complessivo, € 4.680,00 iva esclusa</t>
  </si>
  <si>
    <t>C)    lotto N.3  Scrivanie per ufficio importo massimo complessivo, € 3.744,00 iva esclusa</t>
  </si>
  <si>
    <t>Valore massimo presunto per  LOTTO 3 INDIVISIBILE e fabbisogno totale SINGOLO RIF (IVA ESCLUSA) in euro (€)</t>
  </si>
  <si>
    <t>archivio per deposito documenti riservati dimm. L300cmxH270cmX45cm</t>
  </si>
  <si>
    <t>archivio per deposito documenti riservati dimm. L140cmxH260cmX45cm</t>
  </si>
  <si>
    <t>Scrivanie per ufficio dimm. 150cmLx75cmPx72/75cmH</t>
  </si>
  <si>
    <t xml:space="preserve">PER L’AFFIDAMENTO DELLA FORNITURA, INSTALLAZIONE E MONTAGGIO DI ARREDI, SUDDIVISI IN N. 3 LOTTI, PER GLI UFFICI DELLA FONDAZIONE CENTRO RICERCHE MARINE, AGGIUDICABILI SEPARATAMENTE MA NON FRAZIONABILI, AFFERENTE GLI INVESTIMENTI PUBBLICI FINANZIATI, DAL PIANO NAZIONALE PER GLI INVESTIMENTI COMPLEMENTARI AL PNRR (PNC), RELATIVO ALLA REALIZZAZIONE DEL PROGETTO “SALUTE, AMBIENTE, BIODIVERSITÀ E CLIMA”, STRETTAMENTE COLLEGATO ALL’AZIONE DI RIFORMA OGGETTO DELLA MISSIONE 6 – SALUTE DEL PNRR.
CUP. I83C22000640005 
</t>
  </si>
  <si>
    <t xml:space="preserve">AVVISO di indagine di mercato con presentazione di preventivo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</si>
</sst>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 #,##0.00;[Red]\-[$€-2]\ #,##0.00"/>
    <numFmt numFmtId="165" formatCode="#,##0.00\ &quot;€&quot;"/>
  </numFmts>
  <fonts count="15" x14ac:knownFonts="1">
    <font>
      <sz val="11"/>
      <color theme="1"/>
      <name val="Calibri"/>
      <family val="2"/>
      <scheme val="minor"/>
    </font>
    <font>
      <sz val="11"/>
      <color rgb="FF006100"/>
      <name val="Calibri"/>
      <family val="2"/>
      <scheme val="minor"/>
    </font>
    <font>
      <sz val="12"/>
      <name val="Arial"/>
      <family val="2"/>
    </font>
    <font>
      <sz val="12"/>
      <color theme="1"/>
      <name val="Cambria"/>
      <family val="1"/>
    </font>
    <font>
      <sz val="11"/>
      <color theme="1"/>
      <name val="Arial"/>
      <family val="2"/>
    </font>
    <font>
      <b/>
      <sz val="11"/>
      <color theme="1"/>
      <name val="Arial"/>
      <family val="2"/>
    </font>
    <font>
      <b/>
      <sz val="16"/>
      <name val="Arial"/>
      <family val="2"/>
    </font>
    <font>
      <b/>
      <sz val="16"/>
      <color rgb="FF000000"/>
      <name val="Calibri"/>
      <family val="2"/>
    </font>
    <font>
      <sz val="16"/>
      <color theme="1"/>
      <name val="Calibri"/>
      <family val="2"/>
      <scheme val="minor"/>
    </font>
    <font>
      <b/>
      <sz val="16"/>
      <color theme="1"/>
      <name val="Arial"/>
      <family val="2"/>
    </font>
    <font>
      <b/>
      <sz val="16"/>
      <color rgb="FF006100"/>
      <name val="Calibri"/>
      <family val="2"/>
      <scheme val="minor"/>
    </font>
    <font>
      <b/>
      <sz val="16"/>
      <color rgb="FFFF0000"/>
      <name val="Calibri"/>
      <family val="2"/>
      <scheme val="minor"/>
    </font>
    <font>
      <sz val="16"/>
      <color rgb="FF006100"/>
      <name val="Calibri"/>
      <family val="2"/>
      <scheme val="minor"/>
    </font>
    <font>
      <b/>
      <sz val="16"/>
      <color rgb="FF000000"/>
      <name val="Arial"/>
      <family val="2"/>
    </font>
    <font>
      <sz val="16"/>
      <color rgb="FF000000"/>
      <name val="Arial"/>
      <family val="2"/>
    </font>
  </fonts>
  <fills count="6">
    <fill>
      <patternFill patternType="none"/>
    </fill>
    <fill>
      <patternFill patternType="gray125"/>
    </fill>
    <fill>
      <patternFill patternType="solid">
        <fgColor rgb="FFC6EFCE"/>
      </patternFill>
    </fill>
    <fill>
      <patternFill patternType="solid">
        <fgColor rgb="FFFFE599"/>
        <bgColor indexed="64"/>
      </patternFill>
    </fill>
    <fill>
      <patternFill patternType="solid">
        <fgColor rgb="FFB4C6E7"/>
        <bgColor indexed="64"/>
      </patternFill>
    </fill>
    <fill>
      <patternFill patternType="solid">
        <fgColor rgb="FFFFC00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39">
    <xf numFmtId="0" fontId="0" fillId="0" borderId="0" xfId="0"/>
    <xf numFmtId="0" fontId="4" fillId="0" borderId="0" xfId="0" applyFont="1" applyAlignment="1">
      <alignment horizontal="justify" vertical="center"/>
    </xf>
    <xf numFmtId="0" fontId="5" fillId="0" borderId="0" xfId="0" applyFont="1" applyAlignment="1">
      <alignment horizontal="justify" vertical="center"/>
    </xf>
    <xf numFmtId="0" fontId="3" fillId="0" borderId="0" xfId="0" applyFont="1" applyAlignment="1">
      <alignment vertical="center"/>
    </xf>
    <xf numFmtId="0" fontId="6" fillId="0" borderId="0" xfId="0" applyFont="1" applyAlignment="1">
      <alignment horizontal="left" vertical="center"/>
    </xf>
    <xf numFmtId="0" fontId="7" fillId="3"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8" fillId="0" borderId="0" xfId="0" applyFont="1"/>
    <xf numFmtId="0" fontId="10" fillId="2" borderId="1" xfId="1" applyFont="1" applyBorder="1" applyAlignment="1">
      <alignment horizontal="center" vertical="center" wrapText="1"/>
    </xf>
    <xf numFmtId="2" fontId="8" fillId="0" borderId="0" xfId="0" applyNumberFormat="1" applyFont="1"/>
    <xf numFmtId="165" fontId="11" fillId="0" borderId="1" xfId="0" applyNumberFormat="1" applyFont="1" applyBorder="1" applyAlignment="1">
      <alignment horizontal="center" vertical="center"/>
    </xf>
    <xf numFmtId="2" fontId="12" fillId="0" borderId="0" xfId="1" applyNumberFormat="1" applyFont="1" applyFill="1" applyBorder="1" applyAlignment="1">
      <alignment vertical="center" wrapText="1"/>
    </xf>
    <xf numFmtId="0" fontId="13" fillId="4" borderId="3" xfId="0" applyFont="1" applyFill="1" applyBorder="1" applyAlignment="1">
      <alignment horizontal="center" vertical="center" wrapText="1"/>
    </xf>
    <xf numFmtId="164" fontId="13" fillId="4" borderId="5" xfId="0" applyNumberFormat="1" applyFont="1" applyFill="1" applyBorder="1" applyAlignment="1">
      <alignment horizontal="center" vertical="center" wrapText="1"/>
    </xf>
    <xf numFmtId="0" fontId="13" fillId="0" borderId="3" xfId="0" applyFont="1" applyBorder="1" applyAlignment="1">
      <alignment horizontal="center" vertical="center" wrapText="1"/>
    </xf>
    <xf numFmtId="0" fontId="14" fillId="0" borderId="5" xfId="0" applyFont="1" applyBorder="1" applyAlignment="1">
      <alignment horizontal="center" vertical="center" wrapText="1"/>
    </xf>
    <xf numFmtId="164" fontId="14" fillId="0" borderId="5"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0" fontId="2" fillId="0" borderId="0" xfId="0" applyFont="1" applyAlignment="1">
      <alignment horizontal="lef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0" borderId="0" xfId="0" applyFont="1" applyAlignment="1">
      <alignment horizontal="left" vertical="center"/>
    </xf>
    <xf numFmtId="0" fontId="10" fillId="2" borderId="6" xfId="1" applyFont="1" applyBorder="1" applyAlignment="1">
      <alignment horizontal="center" vertical="center" wrapText="1"/>
    </xf>
    <xf numFmtId="0" fontId="10" fillId="2" borderId="7" xfId="1" applyFont="1" applyBorder="1" applyAlignment="1">
      <alignment horizontal="center" vertical="center" wrapText="1"/>
    </xf>
    <xf numFmtId="164" fontId="11" fillId="5" borderId="12" xfId="0" applyNumberFormat="1" applyFont="1" applyFill="1" applyBorder="1" applyAlignment="1">
      <alignment horizontal="center" vertical="center"/>
    </xf>
    <xf numFmtId="0" fontId="11" fillId="5" borderId="4" xfId="0" applyFont="1" applyFill="1" applyBorder="1" applyAlignment="1">
      <alignment horizontal="center" vertical="center"/>
    </xf>
    <xf numFmtId="164" fontId="8" fillId="0" borderId="0" xfId="0" applyNumberFormat="1" applyFont="1" applyAlignment="1">
      <alignment horizontal="center"/>
    </xf>
    <xf numFmtId="0" fontId="8" fillId="0" borderId="0" xfId="0" applyFont="1" applyAlignment="1">
      <alignment horizontal="center"/>
    </xf>
    <xf numFmtId="0" fontId="10" fillId="2" borderId="8" xfId="1" applyFont="1" applyBorder="1" applyAlignment="1">
      <alignment horizontal="center" vertical="center" wrapText="1"/>
    </xf>
    <xf numFmtId="0" fontId="10" fillId="2" borderId="9" xfId="1" applyFont="1" applyBorder="1" applyAlignment="1">
      <alignment horizontal="center" vertical="center" wrapText="1"/>
    </xf>
    <xf numFmtId="0" fontId="10" fillId="2" borderId="10" xfId="1" applyFont="1" applyBorder="1" applyAlignment="1">
      <alignment horizontal="center" vertical="center" wrapText="1"/>
    </xf>
    <xf numFmtId="0" fontId="10" fillId="2" borderId="11" xfId="1" applyFont="1" applyBorder="1" applyAlignment="1">
      <alignment horizontal="center" vertical="center" wrapText="1"/>
    </xf>
    <xf numFmtId="0" fontId="13" fillId="4" borderId="12" xfId="0" applyFont="1" applyFill="1" applyBorder="1" applyAlignment="1">
      <alignment vertical="center" wrapText="1"/>
    </xf>
    <xf numFmtId="0" fontId="13" fillId="4" borderId="15" xfId="0" applyFont="1" applyFill="1" applyBorder="1" applyAlignment="1">
      <alignment vertical="center" wrapText="1"/>
    </xf>
    <xf numFmtId="0" fontId="13" fillId="4" borderId="4" xfId="0" applyFont="1" applyFill="1" applyBorder="1" applyAlignment="1">
      <alignment vertical="center" wrapText="1"/>
    </xf>
    <xf numFmtId="0" fontId="10" fillId="2" borderId="12" xfId="1" applyFont="1" applyBorder="1" applyAlignment="1">
      <alignment horizontal="center" vertical="center" wrapText="1"/>
    </xf>
    <xf numFmtId="0" fontId="10" fillId="2" borderId="4" xfId="1" applyFont="1" applyBorder="1" applyAlignment="1">
      <alignment horizontal="center" vertical="center" wrapText="1"/>
    </xf>
    <xf numFmtId="164" fontId="11" fillId="5" borderId="13" xfId="0" applyNumberFormat="1" applyFont="1" applyFill="1" applyBorder="1" applyAlignment="1">
      <alignment horizontal="center" vertical="center"/>
    </xf>
    <xf numFmtId="0" fontId="11" fillId="5" borderId="14" xfId="0" applyFont="1" applyFill="1" applyBorder="1" applyAlignment="1">
      <alignment horizontal="center" vertical="center"/>
    </xf>
  </cellXfs>
  <cellStyles count="2">
    <cellStyle name="Normale" xfId="0" builtinId="0"/>
    <cellStyle name="Valore valido"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388620</xdr:colOff>
          <xdr:row>0</xdr:row>
          <xdr:rowOff>0</xdr:rowOff>
        </xdr:from>
        <xdr:to>
          <xdr:col>4</xdr:col>
          <xdr:colOff>2202180</xdr:colOff>
          <xdr:row>0</xdr:row>
          <xdr:rowOff>944880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7"/>
  <sheetViews>
    <sheetView tabSelected="1" zoomScale="85" zoomScaleNormal="85" workbookViewId="0">
      <selection activeCell="A2" sqref="A2:N2"/>
    </sheetView>
  </sheetViews>
  <sheetFormatPr defaultRowHeight="14.4" x14ac:dyDescent="0.3"/>
  <cols>
    <col min="1" max="1" width="12.33203125" customWidth="1"/>
    <col min="2" max="2" width="16.109375" bestFit="1" customWidth="1"/>
    <col min="3" max="3" width="44.6640625" customWidth="1"/>
    <col min="4" max="4" width="22" customWidth="1"/>
    <col min="5" max="5" width="35" customWidth="1"/>
    <col min="6" max="6" width="39.6640625" customWidth="1"/>
    <col min="7" max="7" width="10" customWidth="1"/>
    <col min="8" max="8" width="40.6640625" customWidth="1"/>
    <col min="10" max="10" width="19.44140625" customWidth="1"/>
    <col min="11" max="11" width="18" customWidth="1"/>
  </cols>
  <sheetData>
    <row r="1" spans="1:14" ht="78" customHeight="1" x14ac:dyDescent="0.25">
      <c r="A1" s="4" t="s">
        <v>27</v>
      </c>
      <c r="B1" s="4"/>
      <c r="C1" s="4"/>
      <c r="D1" s="4"/>
      <c r="E1" s="4"/>
      <c r="G1" s="4"/>
      <c r="H1" s="4"/>
      <c r="I1" s="4"/>
      <c r="J1" s="4"/>
      <c r="K1" s="4"/>
      <c r="L1" s="4"/>
    </row>
    <row r="2" spans="1:14" ht="90" customHeight="1" x14ac:dyDescent="0.3">
      <c r="A2" s="18" t="s">
        <v>26</v>
      </c>
      <c r="B2" s="18"/>
      <c r="C2" s="18"/>
      <c r="D2" s="18"/>
      <c r="E2" s="18"/>
      <c r="F2" s="18"/>
      <c r="G2" s="18"/>
      <c r="H2" s="18"/>
      <c r="I2" s="18"/>
      <c r="J2" s="18"/>
      <c r="K2" s="18"/>
      <c r="L2" s="18"/>
      <c r="M2" s="18"/>
      <c r="N2" s="18"/>
    </row>
    <row r="4" spans="1:14" ht="15" x14ac:dyDescent="0.25">
      <c r="B4" s="1"/>
    </row>
    <row r="5" spans="1:14" s="7" customFormat="1" ht="21" x14ac:dyDescent="0.4">
      <c r="B5" s="21" t="s">
        <v>19</v>
      </c>
      <c r="C5" s="21"/>
      <c r="D5" s="21"/>
      <c r="E5" s="21"/>
      <c r="F5" s="21"/>
      <c r="G5" s="21"/>
      <c r="H5" s="21"/>
      <c r="I5" s="21"/>
      <c r="J5" s="21"/>
      <c r="K5" s="21"/>
      <c r="L5" s="21"/>
      <c r="M5" s="21"/>
      <c r="N5" s="21"/>
    </row>
    <row r="6" spans="1:14" ht="15.75" thickBot="1" x14ac:dyDescent="0.3">
      <c r="B6" s="1"/>
    </row>
    <row r="7" spans="1:14" ht="88.5" customHeight="1" x14ac:dyDescent="0.4">
      <c r="B7" s="19" t="s">
        <v>0</v>
      </c>
      <c r="C7" s="19" t="s">
        <v>1</v>
      </c>
      <c r="D7" s="19" t="s">
        <v>2</v>
      </c>
      <c r="E7" s="19" t="s">
        <v>9</v>
      </c>
      <c r="F7" s="19" t="s">
        <v>10</v>
      </c>
      <c r="H7" s="22" t="s">
        <v>12</v>
      </c>
      <c r="I7" s="7"/>
      <c r="J7" s="28" t="s">
        <v>11</v>
      </c>
      <c r="K7" s="29"/>
    </row>
    <row r="8" spans="1:14" ht="54.75" customHeight="1" thickBot="1" x14ac:dyDescent="0.45">
      <c r="B8" s="20"/>
      <c r="C8" s="20"/>
      <c r="D8" s="20"/>
      <c r="E8" s="20"/>
      <c r="F8" s="20"/>
      <c r="H8" s="23"/>
      <c r="I8" s="7"/>
      <c r="J8" s="30"/>
      <c r="K8" s="31"/>
    </row>
    <row r="9" spans="1:14" ht="61.5" customHeight="1" thickBot="1" x14ac:dyDescent="0.4">
      <c r="B9" s="12">
        <v>1</v>
      </c>
      <c r="C9" s="32" t="s">
        <v>15</v>
      </c>
      <c r="D9" s="33"/>
      <c r="E9" s="34"/>
      <c r="F9" s="13">
        <v>4680</v>
      </c>
      <c r="H9" s="9"/>
      <c r="I9" s="7"/>
      <c r="J9" s="24">
        <f>H10+H11</f>
        <v>0</v>
      </c>
      <c r="K9" s="25"/>
    </row>
    <row r="10" spans="1:14" ht="75.75" customHeight="1" thickBot="1" x14ac:dyDescent="0.45">
      <c r="B10" s="14" t="s">
        <v>3</v>
      </c>
      <c r="C10" s="15" t="s">
        <v>23</v>
      </c>
      <c r="D10" s="15">
        <v>1</v>
      </c>
      <c r="E10" s="16">
        <v>2340</v>
      </c>
      <c r="F10" s="17">
        <v>2340</v>
      </c>
      <c r="H10" s="10"/>
      <c r="I10" s="7"/>
      <c r="J10" s="26"/>
      <c r="K10" s="27"/>
    </row>
    <row r="11" spans="1:14" ht="75.75" customHeight="1" thickBot="1" x14ac:dyDescent="0.45">
      <c r="B11" s="14" t="s">
        <v>4</v>
      </c>
      <c r="C11" s="15" t="s">
        <v>24</v>
      </c>
      <c r="D11" s="15">
        <v>1</v>
      </c>
      <c r="E11" s="16">
        <v>2340</v>
      </c>
      <c r="F11" s="17">
        <v>2340</v>
      </c>
      <c r="H11" s="10"/>
      <c r="I11" s="7"/>
      <c r="J11" s="26"/>
      <c r="K11" s="27"/>
    </row>
    <row r="12" spans="1:14" ht="15" x14ac:dyDescent="0.3">
      <c r="B12" s="3"/>
    </row>
    <row r="13" spans="1:14" ht="15" x14ac:dyDescent="0.3">
      <c r="B13" s="3"/>
    </row>
    <row r="14" spans="1:14" ht="15" x14ac:dyDescent="0.3">
      <c r="B14" s="3"/>
    </row>
    <row r="15" spans="1:14" s="7" customFormat="1" ht="21" x14ac:dyDescent="0.4">
      <c r="B15" s="21" t="s">
        <v>20</v>
      </c>
      <c r="C15" s="21"/>
      <c r="D15" s="21"/>
      <c r="E15" s="21"/>
      <c r="F15" s="21"/>
      <c r="G15" s="21"/>
      <c r="H15" s="21"/>
      <c r="I15" s="21"/>
      <c r="J15" s="21"/>
      <c r="K15" s="21"/>
      <c r="L15" s="21"/>
      <c r="M15" s="21"/>
      <c r="N15" s="21"/>
    </row>
    <row r="16" spans="1:14" ht="15.6" thickBot="1" x14ac:dyDescent="0.35">
      <c r="B16" s="3"/>
    </row>
    <row r="17" spans="2:14" ht="128.25" customHeight="1" thickBot="1" x14ac:dyDescent="0.45">
      <c r="B17" s="5" t="s">
        <v>0</v>
      </c>
      <c r="C17" s="6" t="s">
        <v>5</v>
      </c>
      <c r="D17" s="6" t="s">
        <v>2</v>
      </c>
      <c r="E17" s="6" t="s">
        <v>7</v>
      </c>
      <c r="F17" s="6" t="s">
        <v>8</v>
      </c>
      <c r="H17" s="8" t="s">
        <v>12</v>
      </c>
      <c r="I17" s="7"/>
      <c r="J17" s="35" t="s">
        <v>13</v>
      </c>
      <c r="K17" s="36"/>
    </row>
    <row r="18" spans="2:14" ht="56.25" customHeight="1" thickBot="1" x14ac:dyDescent="0.45">
      <c r="B18" s="12">
        <v>2</v>
      </c>
      <c r="C18" s="32" t="s">
        <v>16</v>
      </c>
      <c r="D18" s="33"/>
      <c r="E18" s="34"/>
      <c r="F18" s="13">
        <v>4680</v>
      </c>
      <c r="H18" s="11"/>
      <c r="I18" s="7"/>
      <c r="J18" s="37">
        <f>H19</f>
        <v>0</v>
      </c>
      <c r="K18" s="38"/>
    </row>
    <row r="19" spans="2:14" ht="51.75" customHeight="1" thickBot="1" x14ac:dyDescent="0.45">
      <c r="B19" s="14" t="s">
        <v>6</v>
      </c>
      <c r="C19" s="15" t="s">
        <v>17</v>
      </c>
      <c r="D19" s="15">
        <v>20</v>
      </c>
      <c r="E19" s="16">
        <v>234</v>
      </c>
      <c r="F19" s="17">
        <v>4680</v>
      </c>
      <c r="H19" s="10"/>
      <c r="I19" s="7"/>
      <c r="J19" s="26"/>
      <c r="K19" s="27"/>
    </row>
    <row r="20" spans="2:14" x14ac:dyDescent="0.3">
      <c r="B20" s="2"/>
    </row>
    <row r="22" spans="2:14" ht="30" customHeight="1" x14ac:dyDescent="0.3"/>
    <row r="23" spans="2:14" ht="39.75" customHeight="1" x14ac:dyDescent="0.3">
      <c r="B23" s="21" t="s">
        <v>21</v>
      </c>
      <c r="C23" s="21"/>
      <c r="D23" s="21"/>
      <c r="E23" s="21"/>
      <c r="F23" s="21"/>
      <c r="G23" s="21"/>
      <c r="H23" s="21"/>
      <c r="I23" s="21"/>
      <c r="J23" s="21"/>
      <c r="K23" s="21"/>
      <c r="L23" s="21"/>
      <c r="M23" s="21"/>
      <c r="N23" s="21"/>
    </row>
    <row r="24" spans="2:14" ht="19.5" customHeight="1" thickBot="1" x14ac:dyDescent="0.35">
      <c r="B24" s="3"/>
    </row>
    <row r="25" spans="2:14" ht="84.6" thickBot="1" x14ac:dyDescent="0.45">
      <c r="B25" s="5" t="s">
        <v>0</v>
      </c>
      <c r="C25" s="6" t="s">
        <v>5</v>
      </c>
      <c r="D25" s="6" t="s">
        <v>2</v>
      </c>
      <c r="E25" s="6" t="s">
        <v>7</v>
      </c>
      <c r="F25" s="6" t="s">
        <v>22</v>
      </c>
      <c r="H25" s="8" t="s">
        <v>12</v>
      </c>
      <c r="I25" s="7"/>
      <c r="J25" s="35" t="s">
        <v>13</v>
      </c>
      <c r="K25" s="36"/>
    </row>
    <row r="26" spans="2:14" ht="57.75" customHeight="1" thickBot="1" x14ac:dyDescent="0.45">
      <c r="B26" s="12">
        <v>3</v>
      </c>
      <c r="C26" s="32" t="s">
        <v>18</v>
      </c>
      <c r="D26" s="33"/>
      <c r="E26" s="34"/>
      <c r="F26" s="13">
        <v>3744</v>
      </c>
      <c r="H26" s="11"/>
      <c r="I26" s="7"/>
      <c r="J26" s="37">
        <f>H27</f>
        <v>0</v>
      </c>
      <c r="K26" s="38"/>
    </row>
    <row r="27" spans="2:14" ht="53.25" customHeight="1" thickBot="1" x14ac:dyDescent="0.45">
      <c r="B27" s="14" t="s">
        <v>14</v>
      </c>
      <c r="C27" s="15" t="s">
        <v>25</v>
      </c>
      <c r="D27" s="15">
        <v>4</v>
      </c>
      <c r="E27" s="16">
        <v>936</v>
      </c>
      <c r="F27" s="17">
        <v>3744</v>
      </c>
      <c r="H27" s="10"/>
      <c r="I27" s="7"/>
      <c r="J27" s="26"/>
      <c r="K27" s="27"/>
    </row>
  </sheetData>
  <sheetProtection password="C710" sheet="1" objects="1" scenarios="1"/>
  <protectedRanges>
    <protectedRange sqref="H27" name="Intervallo3"/>
    <protectedRange sqref="H19" name="Intervallo2"/>
    <protectedRange sqref="H10:H11" name="Intervallo1"/>
  </protectedRanges>
  <mergeCells count="23">
    <mergeCell ref="B15:N15"/>
    <mergeCell ref="J27:K27"/>
    <mergeCell ref="C26:E26"/>
    <mergeCell ref="J17:K17"/>
    <mergeCell ref="J18:K18"/>
    <mergeCell ref="J19:K19"/>
    <mergeCell ref="C18:E18"/>
    <mergeCell ref="B23:N23"/>
    <mergeCell ref="J25:K25"/>
    <mergeCell ref="J26:K26"/>
    <mergeCell ref="J9:K9"/>
    <mergeCell ref="J10:K10"/>
    <mergeCell ref="J11:K11"/>
    <mergeCell ref="E7:E8"/>
    <mergeCell ref="J7:K8"/>
    <mergeCell ref="C9:E9"/>
    <mergeCell ref="A2:N2"/>
    <mergeCell ref="B7:B8"/>
    <mergeCell ref="C7:C8"/>
    <mergeCell ref="D7:D8"/>
    <mergeCell ref="F7:F8"/>
    <mergeCell ref="B5:N5"/>
    <mergeCell ref="H7:H8"/>
  </mergeCells>
  <pageMargins left="0.7" right="0.7" top="0.75" bottom="0.75" header="0.3" footer="0.3"/>
  <pageSetup paperSize="9" orientation="portrait" verticalDpi="300"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4</xdr:col>
                <xdr:colOff>388620</xdr:colOff>
                <xdr:row>0</xdr:row>
                <xdr:rowOff>0</xdr:rowOff>
              </from>
              <to>
                <xdr:col>4</xdr:col>
                <xdr:colOff>2202180</xdr:colOff>
                <xdr:row>0</xdr:row>
                <xdr:rowOff>944880</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MODULO OFFERTA LOTTI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Direttore CRM</dc:creator>
  <cp:lastModifiedBy>kmarconi</cp:lastModifiedBy>
  <dcterms:created xsi:type="dcterms:W3CDTF">2015-06-05T18:19:34Z</dcterms:created>
  <dcterms:modified xsi:type="dcterms:W3CDTF">2023-12-29T10:17:05Z</dcterms:modified>
</cp:coreProperties>
</file>