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ulenze anno 2018" sheetId="1" state="visible" r:id="rId2"/>
  </sheets>
  <definedNames>
    <definedName function="false" hidden="false" localSheetId="0" name="_xlnm.Print_Area" vbProcedure="false">'Consulenze anno 2018'!$A$1:$S$17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<sst xmlns="http://schemas.openxmlformats.org/spreadsheetml/2006/main" count="78" uniqueCount="55">
  <si>
    <t xml:space="preserve">Elenco Consulenze Anno 2018</t>
  </si>
  <si>
    <t xml:space="preserve">Anno di riferimento</t>
  </si>
  <si>
    <t xml:space="preserve">Nominativo / Denominazione</t>
  </si>
  <si>
    <t xml:space="preserve">C.F. /P.IVA</t>
  </si>
  <si>
    <t xml:space="preserve">Oggetto della prestazione</t>
  </si>
  <si>
    <t xml:space="preserve">Ragione dell'incarico</t>
  </si>
  <si>
    <t xml:space="preserve">Atto di conferimento dell'incarico</t>
  </si>
  <si>
    <t xml:space="preserve">Procedura di selezione</t>
  </si>
  <si>
    <t xml:space="preserve">Elenco Partecipanti  </t>
  </si>
  <si>
    <t xml:space="preserve">P.IVA</t>
  </si>
  <si>
    <t xml:space="preserve">Aggiudicatario </t>
  </si>
  <si>
    <t xml:space="preserve">Data inzio incarico</t>
  </si>
  <si>
    <t xml:space="preserve">Data fine incarico</t>
  </si>
  <si>
    <t xml:space="preserve">Compenso previsto</t>
  </si>
  <si>
    <t xml:space="preserve">Compenso annuo erogato</t>
  </si>
  <si>
    <t xml:space="preserve">Rimborsi spese</t>
  </si>
  <si>
    <t xml:space="preserve">Data erogazione importo</t>
  </si>
  <si>
    <t xml:space="preserve">CIG</t>
  </si>
  <si>
    <t xml:space="preserve">CV</t>
  </si>
  <si>
    <t xml:space="preserve">LAMED SRL</t>
  </si>
  <si>
    <t xml:space="preserve">01904620406</t>
  </si>
  <si>
    <t xml:space="preserve">Consulenza  e assistenza obbligatoria  in ambito del D.Lgs 81/08</t>
  </si>
  <si>
    <t xml:space="preserve">Consulenza e assistenza in medicina del lavoro, attività di sorveglianza sanitaria ai sensi del D.Lgs 81/8</t>
  </si>
  <si>
    <t xml:space="preserve">Decisione del Direttore N.1 Prot.17/18 del 09/01/2018</t>
  </si>
  <si>
    <t xml:space="preserve">Avviso di indagine di mercato pubblicato sul sito internet del committente</t>
  </si>
  <si>
    <t xml:space="preserve">LAMED SRL, MORELLI DOMENICA, DE DOMENICO FRANCESCO</t>
  </si>
  <si>
    <t xml:space="preserve">1904620406, '02045991201, 03502170404</t>
  </si>
  <si>
    <t xml:space="preserve">Z9921A23C3</t>
  </si>
  <si>
    <t xml:space="preserve">http://www.centroricerchemarine.it/public/upl_images/epweb3/CV Societario LAMED SRL.pdf</t>
  </si>
  <si>
    <t xml:space="preserve">Consulenza e assunzione incarico R.S.P.P. D.Lgs 81/08</t>
  </si>
  <si>
    <t xml:space="preserve">Decisione del Direttore N.2 Prot.18/18 del 09/01/2018</t>
  </si>
  <si>
    <t xml:space="preserve">LAMED SRL, IMPRESA SICURA S.R.L., MARZOCCHI EMANUELE, MARCONI DANIELE</t>
  </si>
  <si>
    <t xml:space="preserve">1904620406, 02687140406, '04174380404, '04281080376</t>
  </si>
  <si>
    <t xml:space="preserve">ZCB21A2383</t>
  </si>
  <si>
    <t xml:space="preserve">Studio Legale Associato Giorgino &amp; De Nigris</t>
  </si>
  <si>
    <t xml:space="preserve">04007530753</t>
  </si>
  <si>
    <t xml:space="preserve">Servizio di consulenza ed assistenza legale stragiudiziale</t>
  </si>
  <si>
    <t xml:space="preserve">Decisione del Direttore N.3 Prot. 47/18 del 17/01/2019</t>
  </si>
  <si>
    <t xml:space="preserve">Studio Legale Associato Giorgino &amp; De Nigris, Avv. Roberto De Chiara, Avv. Giorgio Orsi</t>
  </si>
  <si>
    <t xml:space="preserve">04007530753, 10846101003, 03081591202</t>
  </si>
  <si>
    <t xml:space="preserve">Z6021C0193</t>
  </si>
  <si>
    <t xml:space="preserve">http://www.centroricerchemarine.it/public/upl_images/epweb3/Curriculim Studio Legale Associato Giorgino&amp;De Nigris.pdf</t>
  </si>
  <si>
    <t xml:space="preserve">ELABORAZIONE BUSTE PAGA CESENATICO S.A.S.</t>
  </si>
  <si>
    <t xml:space="preserve">01905680409</t>
  </si>
  <si>
    <t xml:space="preserve">Servizio di elaborazione buste paga e conseguenti adempimenti fiscali, previdenziali e contabili</t>
  </si>
  <si>
    <t xml:space="preserve">'01905680409</t>
  </si>
  <si>
    <t xml:space="preserve">Z1F25D3C11</t>
  </si>
  <si>
    <t xml:space="preserve">http://www.centroricerchemarine.it/public/upl_images/epweb3/ELABORAZION PAGHE CESENATICO - CURRICULUM AZIENDALE.pdf</t>
  </si>
  <si>
    <t xml:space="preserve">STUDIO ALBANI DOTT. GIOVANNI</t>
  </si>
  <si>
    <t xml:space="preserve">02104150400 </t>
  </si>
  <si>
    <t xml:space="preserve">Servizio di consulenza ed assistenza fiscale</t>
  </si>
  <si>
    <t xml:space="preserve">STUDIO ALBANI DOTT. GIOVANNI                   SERENA DOTT.SSA BOCCHINI</t>
  </si>
  <si>
    <t xml:space="preserve">02104150400  '03652640404</t>
  </si>
  <si>
    <t xml:space="preserve">Z7225D594D</t>
  </si>
  <si>
    <t xml:space="preserve">http://www.centroricerchemarine.it/public/upl_images/epweb3/CURRICULUM ALBANI GIOVANNI.pdf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</si>
</sst>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&quot;€ &quot;#,##0.00"/>
    <numFmt numFmtId="167" formatCode="#,##0.00"/>
    <numFmt numFmtId="168" formatCode="#,##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 val="true"/>
      <sz val="25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b val="true"/>
      <sz val="13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u val="single"/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9F9F9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9F9F9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entroricerchemarine.it/public/upl_images/epweb3/CV%20Societario%20LAMED%20SRL.pdf" TargetMode="External"/><Relationship Id="rId2" Type="http://schemas.openxmlformats.org/officeDocument/2006/relationships/hyperlink" Target="http://www.centroricerchemarine.it/public/upl_images/epweb3/CV%20Societario%20LAMED%20SRL.pdf" TargetMode="External"/><Relationship Id="rId3" Type="http://schemas.openxmlformats.org/officeDocument/2006/relationships/hyperlink" Target="http://www.centroricerchemarine.it/public/upl_images/epweb3/Curriculim%20Studio%20Legale%20Associato%20Giorgino&amp;De%20Nigris.pdf" TargetMode="External"/><Relationship Id="rId4" Type="http://schemas.openxmlformats.org/officeDocument/2006/relationships/hyperlink" Target="http://www.centroricerchemarine.it/public/upl_images/epweb3/ELABORAZION%20PAGHE%20CESENATICO%20-%20CURRICULUM%20AZIENDALE.pdf" TargetMode="External"/><Relationship Id="rId5" Type="http://schemas.openxmlformats.org/officeDocument/2006/relationships/hyperlink" Target="http://www.centroricerchemarine.it/public/upl_images/epweb3/CURRICULUM%20ALBANI%20GIOVANNI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7"/>
  <sheetViews>
    <sheetView showFormulas="false" showGridLines="true" showRowColHeaders="true" showZeros="true" rightToLeft="false" tabSelected="true" showOutlineSymbols="true" defaultGridColor="true" view="pageBreakPreview" topLeftCell="G2" colorId="64" zoomScale="100" zoomScaleNormal="100" zoomScalePageLayoutView="100" workbookViewId="0">
      <selection pane="topLeft" activeCell="Q7" activeCellId="0" sqref="Q7"/>
    </sheetView>
  </sheetViews>
  <sheetFormatPr defaultColWidth="9.14453125" defaultRowHeight="99.95" zeroHeight="false" outlineLevelRow="0" outlineLevelCol="0"/>
  <cols>
    <col collapsed="false" customWidth="true" hidden="false" outlineLevel="0" max="1" min="1" style="1" width="13.43"/>
    <col collapsed="false" customWidth="true" hidden="false" outlineLevel="0" max="3" min="2" style="1" width="17.14"/>
    <col collapsed="false" customWidth="true" hidden="false" outlineLevel="0" max="4" min="4" style="1" width="21.57"/>
    <col collapsed="false" customWidth="true" hidden="false" outlineLevel="0" max="5" min="5" style="1" width="23.43"/>
    <col collapsed="false" customWidth="true" hidden="false" outlineLevel="0" max="6" min="6" style="1" width="19.85"/>
    <col collapsed="false" customWidth="true" hidden="false" outlineLevel="0" max="7" min="7" style="1" width="20"/>
    <col collapsed="false" customWidth="true" hidden="false" outlineLevel="0" max="8" min="8" style="1" width="18.57"/>
    <col collapsed="false" customWidth="true" hidden="false" outlineLevel="0" max="9" min="9" style="1" width="15.57"/>
    <col collapsed="false" customWidth="true" hidden="false" outlineLevel="0" max="10" min="10" style="1" width="16.14"/>
    <col collapsed="false" customWidth="true" hidden="false" outlineLevel="0" max="11" min="11" style="1" width="15"/>
    <col collapsed="false" customWidth="true" hidden="false" outlineLevel="0" max="12" min="12" style="1" width="16.14"/>
    <col collapsed="false" customWidth="true" hidden="false" outlineLevel="0" max="14" min="13" style="1" width="14"/>
    <col collapsed="false" customWidth="true" hidden="false" outlineLevel="0" max="15" min="15" style="1" width="17.43"/>
    <col collapsed="false" customWidth="true" hidden="false" outlineLevel="0" max="16" min="16" style="1" width="13.85"/>
    <col collapsed="false" customWidth="true" hidden="false" outlineLevel="0" max="17" min="17" style="1" width="13.57"/>
    <col collapsed="false" customWidth="true" hidden="false" outlineLevel="0" max="18" min="18" style="1" width="16.57"/>
    <col collapsed="false" customWidth="true" hidden="false" outlineLevel="0" max="19" min="19" style="2" width="33"/>
    <col collapsed="false" customWidth="false" hidden="false" outlineLevel="0" max="1024" min="20" style="1" width="9.14"/>
  </cols>
  <sheetData>
    <row r="1" customFormat="false" ht="27" hidden="false" customHeight="true" outlineLevel="0" collapsed="false">
      <c r="A1" s="3" t="s">
        <v>0</v>
      </c>
      <c r="B1" s="3"/>
      <c r="C1" s="3"/>
      <c r="D1" s="3"/>
      <c r="E1" s="3"/>
      <c r="F1" s="3"/>
      <c r="G1" s="3"/>
    </row>
    <row r="2" s="6" customFormat="true" ht="86.2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9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5" t="s">
        <v>18</v>
      </c>
    </row>
    <row r="3" s="6" customFormat="true" ht="86.25" hidden="false" customHeight="true" outlineLevel="0" collapsed="false">
      <c r="A3" s="7" t="n">
        <v>2018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24</v>
      </c>
      <c r="H3" s="8" t="s">
        <v>25</v>
      </c>
      <c r="I3" s="9" t="s">
        <v>26</v>
      </c>
      <c r="J3" s="7" t="s">
        <v>19</v>
      </c>
      <c r="K3" s="7" t="s">
        <v>20</v>
      </c>
      <c r="L3" s="10" t="n">
        <v>43101</v>
      </c>
      <c r="M3" s="10" t="n">
        <v>44196</v>
      </c>
      <c r="N3" s="11" t="n">
        <v>3618</v>
      </c>
      <c r="O3" s="4"/>
      <c r="P3" s="4"/>
      <c r="Q3" s="4"/>
      <c r="R3" s="7" t="s">
        <v>27</v>
      </c>
      <c r="S3" s="12" t="s">
        <v>28</v>
      </c>
    </row>
    <row r="4" s="14" customFormat="true" ht="75" hidden="false" customHeight="true" outlineLevel="0" collapsed="false">
      <c r="A4" s="7" t="n">
        <v>2018</v>
      </c>
      <c r="B4" s="7" t="s">
        <v>19</v>
      </c>
      <c r="C4" s="7" t="s">
        <v>20</v>
      </c>
      <c r="D4" s="7" t="s">
        <v>21</v>
      </c>
      <c r="E4" s="7" t="s">
        <v>29</v>
      </c>
      <c r="F4" s="7" t="s">
        <v>30</v>
      </c>
      <c r="G4" s="7" t="s">
        <v>24</v>
      </c>
      <c r="H4" s="8" t="s">
        <v>31</v>
      </c>
      <c r="I4" s="9" t="s">
        <v>32</v>
      </c>
      <c r="J4" s="7" t="s">
        <v>19</v>
      </c>
      <c r="K4" s="7" t="s">
        <v>20</v>
      </c>
      <c r="L4" s="10" t="n">
        <v>43101</v>
      </c>
      <c r="M4" s="10" t="n">
        <v>44196</v>
      </c>
      <c r="N4" s="11" t="n">
        <v>2900</v>
      </c>
      <c r="O4" s="13"/>
      <c r="P4" s="13"/>
      <c r="Q4" s="7"/>
      <c r="R4" s="7" t="s">
        <v>33</v>
      </c>
      <c r="S4" s="12" t="s">
        <v>28</v>
      </c>
    </row>
    <row r="5" s="14" customFormat="true" ht="75" hidden="false" customHeight="true" outlineLevel="0" collapsed="false">
      <c r="A5" s="7" t="n">
        <v>2018</v>
      </c>
      <c r="B5" s="7" t="s">
        <v>34</v>
      </c>
      <c r="C5" s="7" t="s">
        <v>35</v>
      </c>
      <c r="D5" s="8" t="s">
        <v>36</v>
      </c>
      <c r="E5" s="8" t="s">
        <v>36</v>
      </c>
      <c r="F5" s="7" t="s">
        <v>37</v>
      </c>
      <c r="G5" s="7" t="s">
        <v>24</v>
      </c>
      <c r="H5" s="8" t="s">
        <v>38</v>
      </c>
      <c r="I5" s="9" t="s">
        <v>39</v>
      </c>
      <c r="J5" s="7" t="s">
        <v>34</v>
      </c>
      <c r="K5" s="7" t="s">
        <v>35</v>
      </c>
      <c r="L5" s="10" t="n">
        <v>43122</v>
      </c>
      <c r="M5" s="10" t="n">
        <v>43850</v>
      </c>
      <c r="N5" s="11" t="n">
        <f aca="false">7969.69+366.06</f>
        <v>8335.75</v>
      </c>
      <c r="O5" s="13"/>
      <c r="P5" s="13" t="n">
        <v>1195.45</v>
      </c>
      <c r="Q5" s="7"/>
      <c r="R5" s="7" t="s">
        <v>40</v>
      </c>
      <c r="S5" s="12" t="s">
        <v>41</v>
      </c>
    </row>
    <row r="6" s="14" customFormat="true" ht="75" hidden="false" customHeight="true" outlineLevel="0" collapsed="false">
      <c r="A6" s="7" t="n">
        <v>2019</v>
      </c>
      <c r="B6" s="15" t="s">
        <v>42</v>
      </c>
      <c r="C6" s="9" t="s">
        <v>43</v>
      </c>
      <c r="D6" s="16" t="s">
        <v>44</v>
      </c>
      <c r="E6" s="16" t="s">
        <v>44</v>
      </c>
      <c r="F6" s="7"/>
      <c r="G6" s="7" t="s">
        <v>24</v>
      </c>
      <c r="H6" s="15" t="s">
        <v>42</v>
      </c>
      <c r="I6" s="7" t="s">
        <v>45</v>
      </c>
      <c r="J6" s="15" t="s">
        <v>42</v>
      </c>
      <c r="K6" s="7" t="s">
        <v>43</v>
      </c>
      <c r="L6" s="10" t="n">
        <v>43466</v>
      </c>
      <c r="M6" s="10" t="n">
        <v>44561</v>
      </c>
      <c r="N6" s="13" t="n">
        <v>20400</v>
      </c>
      <c r="O6" s="13"/>
      <c r="P6" s="13"/>
      <c r="Q6" s="7"/>
      <c r="R6" s="8" t="s">
        <v>46</v>
      </c>
      <c r="S6" s="12" t="s">
        <v>47</v>
      </c>
    </row>
    <row r="7" s="14" customFormat="true" ht="75" hidden="false" customHeight="true" outlineLevel="0" collapsed="false">
      <c r="A7" s="7" t="n">
        <v>2019</v>
      </c>
      <c r="B7" s="15" t="s">
        <v>48</v>
      </c>
      <c r="C7" s="9" t="s">
        <v>49</v>
      </c>
      <c r="D7" s="16" t="s">
        <v>50</v>
      </c>
      <c r="E7" s="16" t="s">
        <v>50</v>
      </c>
      <c r="F7" s="7"/>
      <c r="G7" s="7" t="s">
        <v>24</v>
      </c>
      <c r="H7" s="15" t="s">
        <v>51</v>
      </c>
      <c r="I7" s="9" t="s">
        <v>52</v>
      </c>
      <c r="J7" s="15" t="s">
        <v>48</v>
      </c>
      <c r="K7" s="9" t="s">
        <v>49</v>
      </c>
      <c r="L7" s="10" t="n">
        <v>43466</v>
      </c>
      <c r="M7" s="10" t="n">
        <v>44561</v>
      </c>
      <c r="N7" s="13" t="n">
        <v>14850</v>
      </c>
      <c r="O7" s="13"/>
      <c r="P7" s="13"/>
      <c r="Q7" s="7"/>
      <c r="R7" s="8" t="s">
        <v>53</v>
      </c>
      <c r="S7" s="12" t="s">
        <v>54</v>
      </c>
    </row>
    <row r="8" s="14" customFormat="true" ht="75" hidden="false" customHeight="true" outlineLevel="0" collapsed="false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10"/>
      <c r="M8" s="10"/>
      <c r="N8" s="13"/>
      <c r="O8" s="13"/>
      <c r="P8" s="13"/>
      <c r="Q8" s="7"/>
      <c r="R8" s="7"/>
      <c r="S8" s="17"/>
    </row>
    <row r="9" s="14" customFormat="true" ht="181.5" hidden="false" customHeight="true" outlineLevel="0" collapsed="false">
      <c r="A9" s="7"/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  <c r="M9" s="19"/>
      <c r="N9" s="13"/>
      <c r="O9" s="13"/>
      <c r="P9" s="13"/>
      <c r="Q9" s="7"/>
      <c r="R9" s="18"/>
      <c r="S9" s="17"/>
    </row>
    <row r="10" s="14" customFormat="true" ht="207.75" hidden="false" customHeight="true" outlineLevel="0" collapsed="false">
      <c r="A10" s="7"/>
      <c r="B10" s="19"/>
      <c r="C10" s="19"/>
      <c r="D10" s="18"/>
      <c r="E10" s="18"/>
      <c r="F10" s="18"/>
      <c r="G10" s="18"/>
      <c r="H10" s="19"/>
      <c r="I10" s="19"/>
      <c r="J10" s="19"/>
      <c r="K10" s="19"/>
      <c r="L10" s="19"/>
      <c r="M10" s="19"/>
      <c r="N10" s="13"/>
      <c r="O10" s="13"/>
      <c r="P10" s="13"/>
      <c r="Q10" s="7"/>
      <c r="R10" s="20"/>
      <c r="S10" s="17"/>
    </row>
    <row r="11" s="14" customFormat="true" ht="99.95" hidden="false" customHeight="true" outlineLevel="0" collapsed="fals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10"/>
      <c r="M11" s="10"/>
      <c r="N11" s="21"/>
      <c r="O11" s="7"/>
      <c r="P11" s="7"/>
      <c r="Q11" s="7"/>
      <c r="R11" s="7"/>
      <c r="S11" s="12"/>
    </row>
    <row r="12" s="14" customFormat="true" ht="99.95" hidden="false" customHeight="true" outlineLevel="0" collapsed="false">
      <c r="A12" s="7"/>
      <c r="B12" s="15"/>
      <c r="C12" s="7"/>
      <c r="D12" s="7"/>
      <c r="E12" s="7"/>
      <c r="F12" s="7"/>
      <c r="G12" s="7"/>
      <c r="H12" s="15"/>
      <c r="I12" s="7"/>
      <c r="J12" s="15"/>
      <c r="K12" s="7"/>
      <c r="L12" s="10"/>
      <c r="M12" s="10"/>
      <c r="N12" s="13"/>
      <c r="O12" s="7"/>
      <c r="P12" s="7"/>
      <c r="Q12" s="7"/>
      <c r="R12" s="16"/>
      <c r="S12" s="12"/>
    </row>
    <row r="13" s="14" customFormat="true" ht="99.95" hidden="false" customHeight="true" outlineLevel="0" collapsed="fals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0"/>
      <c r="M13" s="10"/>
      <c r="N13" s="13"/>
      <c r="O13" s="7"/>
      <c r="P13" s="7"/>
      <c r="Q13" s="7"/>
      <c r="R13" s="7"/>
      <c r="S13" s="12"/>
    </row>
    <row r="14" s="14" customFormat="true" ht="99.95" hidden="false" customHeight="true" outlineLevel="0" collapsed="fals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10"/>
      <c r="M14" s="10"/>
      <c r="N14" s="13"/>
      <c r="O14" s="7"/>
      <c r="P14" s="7"/>
      <c r="Q14" s="7"/>
      <c r="R14" s="16"/>
      <c r="S14" s="12"/>
    </row>
    <row r="15" s="14" customFormat="true" ht="99.95" hidden="false" customHeight="true" outlineLevel="0" collapsed="fals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10"/>
      <c r="M15" s="10"/>
      <c r="N15" s="21"/>
      <c r="O15" s="7"/>
      <c r="P15" s="7"/>
      <c r="Q15" s="7"/>
      <c r="R15" s="7"/>
      <c r="S15" s="12"/>
    </row>
    <row r="16" s="14" customFormat="true" ht="99.95" hidden="false" customHeight="true" outlineLevel="0" collapsed="fals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10"/>
      <c r="M16" s="10"/>
      <c r="N16" s="21"/>
      <c r="O16" s="7"/>
      <c r="P16" s="7"/>
      <c r="Q16" s="7"/>
      <c r="R16" s="7"/>
      <c r="S16" s="12"/>
    </row>
    <row r="17" s="14" customFormat="true" ht="99.95" hidden="false" customHeight="true" outlineLevel="0" collapsed="fals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10"/>
      <c r="M17" s="10"/>
      <c r="N17" s="21"/>
      <c r="O17" s="7"/>
      <c r="P17" s="7"/>
      <c r="Q17" s="7"/>
      <c r="R17" s="7"/>
      <c r="S17" s="12"/>
    </row>
  </sheetData>
  <mergeCells count="1">
    <mergeCell ref="A1:G1"/>
  </mergeCells>
  <hyperlinks>
    <hyperlink ref="S3" r:id="rId1" display="http://www.centroricerchemarine.it/public/upl_images/epweb3/CV Societario LAMED SRL.pdf"/>
    <hyperlink ref="S4" r:id="rId2" display="http://www.centroricerchemarine.it/public/upl_images/epweb3/CV Societario LAMED SRL.pdf"/>
    <hyperlink ref="S5" r:id="rId3" display="http://www.centroricerchemarine.it/public/upl_images/epweb3/Curriculim Studio Legale Associato Giorgino&amp;De Nigris.pdf"/>
    <hyperlink ref="S6" r:id="rId4" display="http://www.centroricerchemarine.it/public/upl_images/epweb3/ELABORAZION PAGHE CESENATICO - CURRICULUM AZIENDALE.pdf"/>
    <hyperlink ref="S7" r:id="rId5" display="http://www.centroricerchemarine.it/public/upl_images/epweb3/CURRICULUM ALBANI GIOVANNI.pdf"/>
  </hyperlink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8" scale="6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2018-11-20T15:54:06Z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