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server\Segreteria_Qualita\ORDINI\ORDINI 23\AFFIDAMENTI PNC-PNRR\2. ALTRI BANDI DA PUBBLICARE ENTRO IL 31-12-23\DOCUMENTI da pubblicare\AVVISO COMPUTER\"/>
    </mc:Choice>
  </mc:AlternateContent>
  <xr:revisionPtr revIDLastSave="0" documentId="13_ncr:1_{A6EB08DB-87DA-45BD-A183-0EA82C712AE4}" xr6:coauthVersionLast="47" xr6:coauthVersionMax="47" xr10:uidLastSave="{00000000-0000-0000-0000-000000000000}"/>
  <bookViews>
    <workbookView xWindow="-120" yWindow="-120" windowWidth="29040" windowHeight="15720" xr2:uid="{00000000-000D-0000-FFFF-FFFF00000000}"/>
  </bookViews>
  <sheets>
    <sheet name="MODULO OFFERTA LOTT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J9" i="1"/>
</calcChain>
</file>

<file path=xl/sharedStrings.xml><?xml version="1.0" encoding="utf-8"?>
<sst xmlns="http://schemas.openxmlformats.org/spreadsheetml/2006/main" count="28" uniqueCount="25">
  <si>
    <t xml:space="preserve">AVVISO DI indagine di mercato con presentazione di preventivo </t>
  </si>
  <si>
    <r>
      <t>PER L</t>
    </r>
    <r>
      <rPr>
        <sz val="12"/>
        <color rgb="FF000000"/>
        <rFont val="Arial"/>
        <family val="2"/>
      </rPr>
      <t>’AFFIDAMENTO DELLA FORNITURA DI STRUMENTI INFORMATICI SUDDIVISI IN N°2 LOTTI AGGIUDICABILI SEPARATAMENTE MA NON FRAZIONABILI PER LA FONDAZIONE CENTRO RICERCHE MARINE AFFERENTE GLI INVESTIMENTI PUBBLICI FINANZIATI, DAL PIANO NAZIONALE PER GLI INVESTIMENTI COMPLEMENTARI AL PNRR (PNC), RELATIVO ALLA REALIZZAZIONE DEL PROGETTO “SALUTE, AMBIENTE, BIODIVERSITÀ E CLIMA”, STRETTAMENTE COLLEGATO ALL’AZIONE DI RIFORMA OGGETTO DELLA MISSIONE 6 – SALUTE DEL PNRR, DENOMINATA «DEFINIZIONE DI UN NUOVO ASSETTO ISTITUZIONALE SISTEMICO PER LA PREVENZIONE IN AMBITO SANITARIO, AMBIENTALE E CLIMATICO, IN LINEA CON UN APPROCCIO INTEGRATO (ONE HEALTH)» ISTITUZIONE DEL SISTEMA NAZIONALE SALUTE, AMBIENTE E CLIMA (SNPS)”,</t>
    </r>
    <r>
      <rPr>
        <sz val="12"/>
        <rFont val="Arial"/>
        <family val="2"/>
      </rPr>
      <t xml:space="preserve"> CUP. I83C22000640005.</t>
    </r>
  </si>
  <si>
    <t>Lotto/RIF</t>
  </si>
  <si>
    <t>Descrizione prodotti/sistemi</t>
  </si>
  <si>
    <t>FABBISOGNO</t>
  </si>
  <si>
    <t>Computer, pc desktop, sistemi multimediali</t>
  </si>
  <si>
    <t>1/A</t>
  </si>
  <si>
    <t>pc desktop per ufficio completi di monitor, tastiera, mouse, software e licenza</t>
  </si>
  <si>
    <t>1/B</t>
  </si>
  <si>
    <t>computer portatili con licenze</t>
  </si>
  <si>
    <t>1/C</t>
  </si>
  <si>
    <t>software acrobat writer ultima versione con licenza</t>
  </si>
  <si>
    <t>Descrizione prodotti</t>
  </si>
  <si>
    <t>Sistema multimediale</t>
  </si>
  <si>
    <t>2/A</t>
  </si>
  <si>
    <t>schermo multimediale</t>
  </si>
  <si>
    <t>Valore massimo presunto per singolo RIF                           (IVA ESCLUSA) in euro (€)</t>
  </si>
  <si>
    <t>Valore massimo presunto per  LOTTO 2 INDIVISIBILE e fabbisogno totale SINGOLO RIF (IVA ESCLUSA) in euro (€)</t>
  </si>
  <si>
    <r>
      <t>B)</t>
    </r>
    <r>
      <rPr>
        <b/>
        <sz val="16"/>
        <color theme="1"/>
        <rFont val="Times New Roman"/>
        <family val="1"/>
      </rPr>
      <t xml:space="preserve">   </t>
    </r>
    <r>
      <rPr>
        <b/>
        <sz val="16"/>
        <color theme="1"/>
        <rFont val="Arial"/>
        <family val="2"/>
      </rPr>
      <t>lotto funzionale N.2</t>
    </r>
    <r>
      <rPr>
        <sz val="16"/>
        <color theme="1"/>
        <rFont val="Arial"/>
        <family val="2"/>
      </rPr>
      <t>; Sistema multimediale importo massimo complessivo € 7.800,00 iva esclusa.</t>
    </r>
    <r>
      <rPr>
        <b/>
        <sz val="16"/>
        <color theme="1"/>
        <rFont val="Arial"/>
        <family val="2"/>
      </rPr>
      <t xml:space="preserve"> CIG Lotto 2  Z023DF5CFE</t>
    </r>
  </si>
  <si>
    <r>
      <t>A)</t>
    </r>
    <r>
      <rPr>
        <b/>
        <sz val="16"/>
        <color theme="1"/>
        <rFont val="Times New Roman"/>
        <family val="1"/>
      </rPr>
      <t xml:space="preserve">   </t>
    </r>
    <r>
      <rPr>
        <b/>
        <sz val="16"/>
        <color theme="1"/>
        <rFont val="Arial"/>
        <family val="2"/>
      </rPr>
      <t>lotto funzionale N.1</t>
    </r>
    <r>
      <rPr>
        <sz val="16"/>
        <color theme="1"/>
        <rFont val="Arial"/>
        <family val="2"/>
      </rPr>
      <t>; Computer, pc desktop, notebook completi di software, licenze, importo massimo complessivo € 23.946,00 iva esclusa.</t>
    </r>
    <r>
      <rPr>
        <b/>
        <sz val="16"/>
        <color theme="1"/>
        <rFont val="Arial"/>
        <family val="2"/>
      </rPr>
      <t xml:space="preserve">  CIG Lotto 1 Z303DF5CA5</t>
    </r>
  </si>
  <si>
    <t xml:space="preserve">Valore massimo presunto per unità per singolo RIF                           (IVA ESCLUSA) </t>
  </si>
  <si>
    <t>Valore massimo presunto per  LOTTO 1 INDIVISIBILE e fabbisogno totale SINGOLO RIF (IVA ESCLUSA)</t>
  </si>
  <si>
    <t xml:space="preserve">PREZZO TOTALE RISULTANTE  PER LOTTO 1                          IVA ESCLUSA </t>
  </si>
  <si>
    <t>Prezzo totale offerto                 singolo RIF                                                            IVA ESCLUSA</t>
  </si>
  <si>
    <t xml:space="preserve">PREZZO TOTALE RISULTANTE  PER LOTTO 2                                   IVA ESCLUSA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</si>
</sst>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Red]\-[$€-2]\ #,##0.00"/>
    <numFmt numFmtId="165" formatCode="#,##0.00\ &quot;€&quot;"/>
  </numFmts>
  <fonts count="17" x14ac:knownFonts="1">
    <font>
      <sz val="11"/>
      <color theme="1"/>
      <name val="Calibri"/>
      <family val="2"/>
      <scheme val="minor"/>
    </font>
    <font>
      <sz val="11"/>
      <color rgb="FF006100"/>
      <name val="Calibri"/>
      <family val="2"/>
      <scheme val="minor"/>
    </font>
    <font>
      <sz val="12"/>
      <color rgb="FF000000"/>
      <name val="Arial"/>
      <family val="2"/>
    </font>
    <font>
      <sz val="12"/>
      <name val="Arial"/>
      <family val="2"/>
    </font>
    <font>
      <sz val="12"/>
      <color theme="1"/>
      <name val="Cambria"/>
      <family val="1"/>
    </font>
    <font>
      <sz val="11"/>
      <color theme="1"/>
      <name val="Arial"/>
      <family val="2"/>
    </font>
    <font>
      <b/>
      <sz val="11"/>
      <color theme="1"/>
      <name val="Arial"/>
      <family val="2"/>
    </font>
    <font>
      <b/>
      <sz val="16"/>
      <name val="Arial"/>
      <family val="2"/>
    </font>
    <font>
      <b/>
      <sz val="16"/>
      <color rgb="FF000000"/>
      <name val="Calibri"/>
      <family val="2"/>
    </font>
    <font>
      <sz val="16"/>
      <color rgb="FF000000"/>
      <name val="Calibri"/>
      <family val="2"/>
    </font>
    <font>
      <sz val="16"/>
      <color theme="1"/>
      <name val="Calibri"/>
      <family val="2"/>
      <scheme val="minor"/>
    </font>
    <font>
      <b/>
      <sz val="16"/>
      <color theme="1"/>
      <name val="Arial"/>
      <family val="2"/>
    </font>
    <font>
      <b/>
      <sz val="16"/>
      <color theme="1"/>
      <name val="Times New Roman"/>
      <family val="1"/>
    </font>
    <font>
      <sz val="16"/>
      <color theme="1"/>
      <name val="Arial"/>
      <family val="2"/>
    </font>
    <font>
      <b/>
      <sz val="16"/>
      <color rgb="FF006100"/>
      <name val="Calibri"/>
      <family val="2"/>
      <scheme val="minor"/>
    </font>
    <font>
      <b/>
      <sz val="16"/>
      <color rgb="FFFF0000"/>
      <name val="Calibri"/>
      <family val="2"/>
      <scheme val="minor"/>
    </font>
    <font>
      <sz val="16"/>
      <color rgb="FF006100"/>
      <name val="Calibri"/>
      <family val="2"/>
      <scheme val="minor"/>
    </font>
  </fonts>
  <fills count="6">
    <fill>
      <patternFill patternType="none"/>
    </fill>
    <fill>
      <patternFill patternType="gray125"/>
    </fill>
    <fill>
      <patternFill patternType="solid">
        <fgColor rgb="FFC6EFCE"/>
      </patternFill>
    </fill>
    <fill>
      <patternFill patternType="solid">
        <fgColor rgb="FFFFE599"/>
        <bgColor indexed="64"/>
      </patternFill>
    </fill>
    <fill>
      <patternFill patternType="solid">
        <fgColor rgb="FFB4C6E7"/>
        <bgColor indexed="64"/>
      </patternFill>
    </fill>
    <fill>
      <patternFill patternType="solid">
        <fgColor rgb="FFFFC0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39">
    <xf numFmtId="0" fontId="0" fillId="0" borderId="0" xfId="0"/>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vertical="center"/>
    </xf>
    <xf numFmtId="0" fontId="7" fillId="0" borderId="0" xfId="0" applyFont="1" applyAlignment="1">
      <alignment horizontal="left" vertical="center"/>
    </xf>
    <xf numFmtId="0" fontId="8" fillId="4" borderId="3" xfId="0" applyFont="1" applyFill="1" applyBorder="1" applyAlignment="1">
      <alignment vertical="center" wrapText="1"/>
    </xf>
    <xf numFmtId="0" fontId="8" fillId="4" borderId="5" xfId="0" applyFont="1" applyFill="1" applyBorder="1" applyAlignment="1">
      <alignment vertical="center" wrapText="1"/>
    </xf>
    <xf numFmtId="164" fontId="8" fillId="4" borderId="5" xfId="0" applyNumberFormat="1" applyFont="1" applyFill="1" applyBorder="1" applyAlignment="1">
      <alignment horizontal="center" vertical="center" wrapText="1"/>
    </xf>
    <xf numFmtId="0" fontId="8" fillId="0" borderId="3"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0" xfId="0" applyFont="1"/>
    <xf numFmtId="0" fontId="14" fillId="2" borderId="1" xfId="1" applyFont="1" applyBorder="1" applyAlignment="1">
      <alignment horizontal="center" vertical="center" wrapText="1"/>
    </xf>
    <xf numFmtId="2" fontId="10" fillId="0" borderId="0" xfId="0" applyNumberFormat="1" applyFont="1"/>
    <xf numFmtId="165" fontId="15" fillId="0" borderId="1" xfId="0" applyNumberFormat="1" applyFont="1" applyBorder="1" applyAlignment="1">
      <alignment horizontal="center" vertical="center"/>
    </xf>
    <xf numFmtId="2" fontId="16" fillId="0" borderId="0" xfId="1" applyNumberFormat="1" applyFont="1" applyFill="1" applyBorder="1" applyAlignment="1">
      <alignment vertical="center" wrapText="1"/>
    </xf>
    <xf numFmtId="165" fontId="9" fillId="0" borderId="5" xfId="0" applyNumberFormat="1" applyFont="1" applyBorder="1" applyAlignment="1">
      <alignment horizontal="center" vertical="center" wrapText="1"/>
    </xf>
    <xf numFmtId="165" fontId="8" fillId="0" borderId="5" xfId="0" applyNumberFormat="1" applyFont="1" applyBorder="1" applyAlignment="1">
      <alignment horizontal="center" vertical="center" wrapText="1"/>
    </xf>
    <xf numFmtId="0" fontId="14" fillId="2" borderId="12" xfId="1" applyFont="1" applyBorder="1" applyAlignment="1">
      <alignment horizontal="center" vertical="center" wrapText="1"/>
    </xf>
    <xf numFmtId="0" fontId="14" fillId="2" borderId="4" xfId="1" applyFont="1" applyBorder="1" applyAlignment="1">
      <alignment horizontal="center" vertical="center" wrapText="1"/>
    </xf>
    <xf numFmtId="164" fontId="15" fillId="5" borderId="13" xfId="0" applyNumberFormat="1" applyFont="1" applyFill="1" applyBorder="1" applyAlignment="1">
      <alignment horizontal="center" vertical="center"/>
    </xf>
    <xf numFmtId="0" fontId="15" fillId="5" borderId="14" xfId="0" applyFont="1" applyFill="1" applyBorder="1" applyAlignment="1">
      <alignment horizontal="center" vertical="center"/>
    </xf>
    <xf numFmtId="164" fontId="10" fillId="0" borderId="0" xfId="0" applyNumberFormat="1" applyFont="1" applyAlignment="1">
      <alignment horizontal="center"/>
    </xf>
    <xf numFmtId="0" fontId="10" fillId="0" borderId="0" xfId="0" applyFont="1" applyAlignment="1">
      <alignment horizontal="center"/>
    </xf>
    <xf numFmtId="0" fontId="11" fillId="0" borderId="0" xfId="0" applyFont="1" applyAlignment="1">
      <alignment horizontal="left" vertical="center"/>
    </xf>
    <xf numFmtId="0" fontId="14" fillId="2" borderId="6" xfId="1" applyFont="1" applyBorder="1" applyAlignment="1">
      <alignment horizontal="center" vertical="center" wrapText="1"/>
    </xf>
    <xf numFmtId="0" fontId="14" fillId="2" borderId="7" xfId="1" applyFont="1" applyBorder="1" applyAlignment="1">
      <alignment horizontal="center" vertical="center" wrapText="1"/>
    </xf>
    <xf numFmtId="164" fontId="15" fillId="5" borderId="12" xfId="0" applyNumberFormat="1" applyFont="1" applyFill="1" applyBorder="1" applyAlignment="1">
      <alignment horizontal="center" vertical="center"/>
    </xf>
    <xf numFmtId="0" fontId="15" fillId="5" borderId="4"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4" fillId="2" borderId="8" xfId="1" applyFont="1" applyBorder="1" applyAlignment="1">
      <alignment horizontal="center" vertical="center" wrapText="1"/>
    </xf>
    <xf numFmtId="0" fontId="14" fillId="2" borderId="9" xfId="1" applyFont="1" applyBorder="1" applyAlignment="1">
      <alignment horizontal="center" vertical="center" wrapText="1"/>
    </xf>
    <xf numFmtId="0" fontId="14" fillId="2" borderId="10" xfId="1" applyFont="1" applyBorder="1" applyAlignment="1">
      <alignment horizontal="center" vertical="center" wrapText="1"/>
    </xf>
    <xf numFmtId="0" fontId="14" fillId="2" borderId="11" xfId="1" applyFont="1" applyBorder="1" applyAlignment="1">
      <alignment horizontal="center" vertical="center" wrapText="1"/>
    </xf>
    <xf numFmtId="0" fontId="3" fillId="0" borderId="0" xfId="0" applyFont="1" applyAlignment="1">
      <alignment horizontal="left" vertical="center" wrapText="1"/>
    </xf>
  </cellXfs>
  <cellStyles count="2">
    <cellStyle name="Normale" xfId="0" builtinId="0"/>
    <cellStyle name="Valore valido"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392205</xdr:colOff>
          <xdr:row>0</xdr:row>
          <xdr:rowOff>0</xdr:rowOff>
        </xdr:from>
        <xdr:to>
          <xdr:col>4</xdr:col>
          <xdr:colOff>2196352</xdr:colOff>
          <xdr:row>0</xdr:row>
          <xdr:rowOff>939699</xdr:rowOff>
        </xdr:to>
        <xdr:sp macro="" textlink="">
          <xdr:nvSpPr>
            <xdr:cNvPr id="1025" name="Object 1" hidden="1">
              <a:extLst>
                <a:ext uri="{63B3BB69-23CF-44E3-9099-C40C66FF867C}">
                  <a14:compatExt spid="_x0000_s1025"/>
                </a:ext>
                <a:ext uri="{FF2B5EF4-FFF2-40B4-BE49-F238E27FC236}">
                  <a16:creationId xmlns:a16="http://schemas.microsoft.com/office/drawing/2014/main" id="{6AD86D08-55FB-370F-DF01-C7DF8CFE0A5E}"/>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zoomScale="85" zoomScaleNormal="85" workbookViewId="0">
      <selection activeCell="J7" sqref="J7:K8"/>
    </sheetView>
  </sheetViews>
  <sheetFormatPr defaultRowHeight="15" x14ac:dyDescent="0.25"/>
  <cols>
    <col min="1" max="1" width="12.28515625" customWidth="1"/>
    <col min="2" max="2" width="16.140625" bestFit="1" customWidth="1"/>
    <col min="3" max="3" width="44.7109375" customWidth="1"/>
    <col min="4" max="4" width="22" customWidth="1"/>
    <col min="5" max="5" width="35" customWidth="1"/>
    <col min="6" max="6" width="39.7109375" customWidth="1"/>
    <col min="7" max="7" width="10" customWidth="1"/>
    <col min="8" max="8" width="40.7109375" customWidth="1"/>
    <col min="10" max="10" width="19.42578125" customWidth="1"/>
    <col min="11" max="11" width="18" customWidth="1"/>
  </cols>
  <sheetData>
    <row r="1" spans="1:14" ht="78" customHeight="1" x14ac:dyDescent="0.25">
      <c r="A1" s="4" t="s">
        <v>0</v>
      </c>
      <c r="B1" s="4"/>
      <c r="C1" s="4"/>
      <c r="D1" s="4"/>
      <c r="E1" s="4"/>
      <c r="G1" s="4"/>
      <c r="H1" s="4"/>
      <c r="I1" s="4"/>
      <c r="J1" s="4"/>
      <c r="K1" s="4"/>
      <c r="L1" s="4"/>
    </row>
    <row r="2" spans="1:14" ht="90" customHeight="1" x14ac:dyDescent="0.25">
      <c r="A2" s="38" t="s">
        <v>1</v>
      </c>
      <c r="B2" s="38"/>
      <c r="C2" s="38"/>
      <c r="D2" s="38"/>
      <c r="E2" s="38"/>
      <c r="F2" s="38"/>
      <c r="G2" s="38"/>
      <c r="H2" s="38"/>
      <c r="I2" s="38"/>
      <c r="J2" s="38"/>
      <c r="K2" s="38"/>
      <c r="L2" s="38"/>
      <c r="M2" s="38"/>
      <c r="N2" s="38"/>
    </row>
    <row r="4" spans="1:14" x14ac:dyDescent="0.25">
      <c r="B4" s="1"/>
    </row>
    <row r="5" spans="1:14" s="14" customFormat="1" ht="21" x14ac:dyDescent="0.35">
      <c r="B5" s="27" t="s">
        <v>19</v>
      </c>
      <c r="C5" s="27"/>
      <c r="D5" s="27"/>
      <c r="E5" s="27"/>
      <c r="F5" s="27"/>
      <c r="G5" s="27"/>
      <c r="H5" s="27"/>
      <c r="I5" s="27"/>
      <c r="J5" s="27"/>
      <c r="K5" s="27"/>
      <c r="L5" s="27"/>
      <c r="M5" s="27"/>
      <c r="N5" s="27"/>
    </row>
    <row r="6" spans="1:14" ht="15.75" thickBot="1" x14ac:dyDescent="0.3">
      <c r="B6" s="1"/>
    </row>
    <row r="7" spans="1:14" ht="88.5" customHeight="1" x14ac:dyDescent="0.35">
      <c r="B7" s="32" t="s">
        <v>2</v>
      </c>
      <c r="C7" s="32" t="s">
        <v>3</v>
      </c>
      <c r="D7" s="32" t="s">
        <v>4</v>
      </c>
      <c r="E7" s="32" t="s">
        <v>20</v>
      </c>
      <c r="F7" s="32" t="s">
        <v>21</v>
      </c>
      <c r="H7" s="28" t="s">
        <v>23</v>
      </c>
      <c r="I7" s="14"/>
      <c r="J7" s="34" t="s">
        <v>22</v>
      </c>
      <c r="K7" s="35"/>
    </row>
    <row r="8" spans="1:14" ht="54.75" customHeight="1" thickBot="1" x14ac:dyDescent="0.4">
      <c r="B8" s="33"/>
      <c r="C8" s="33"/>
      <c r="D8" s="33"/>
      <c r="E8" s="33"/>
      <c r="F8" s="33"/>
      <c r="H8" s="29"/>
      <c r="I8" s="14"/>
      <c r="J8" s="36"/>
      <c r="K8" s="37"/>
    </row>
    <row r="9" spans="1:14" ht="58.5" customHeight="1" thickBot="1" x14ac:dyDescent="0.4">
      <c r="B9" s="5">
        <v>1</v>
      </c>
      <c r="C9" s="6" t="s">
        <v>5</v>
      </c>
      <c r="D9" s="6"/>
      <c r="E9" s="6"/>
      <c r="F9" s="7">
        <v>23946</v>
      </c>
      <c r="H9" s="16"/>
      <c r="I9" s="14"/>
      <c r="J9" s="30">
        <f>H10+H11+H12</f>
        <v>0</v>
      </c>
      <c r="K9" s="31"/>
    </row>
    <row r="10" spans="1:14" ht="63.75" thickBot="1" x14ac:dyDescent="0.4">
      <c r="B10" s="8" t="s">
        <v>6</v>
      </c>
      <c r="C10" s="9" t="s">
        <v>7</v>
      </c>
      <c r="D10" s="10">
        <v>10</v>
      </c>
      <c r="E10" s="19">
        <v>1560</v>
      </c>
      <c r="F10" s="20">
        <v>15600</v>
      </c>
      <c r="H10" s="17"/>
      <c r="I10" s="14"/>
      <c r="J10" s="25"/>
      <c r="K10" s="26"/>
    </row>
    <row r="11" spans="1:14" ht="57.75" customHeight="1" thickBot="1" x14ac:dyDescent="0.4">
      <c r="B11" s="8" t="s">
        <v>8</v>
      </c>
      <c r="C11" s="9" t="s">
        <v>9</v>
      </c>
      <c r="D11" s="10">
        <v>4</v>
      </c>
      <c r="E11" s="19">
        <v>1950</v>
      </c>
      <c r="F11" s="20">
        <v>7800</v>
      </c>
      <c r="H11" s="17"/>
      <c r="I11" s="14"/>
      <c r="J11" s="25"/>
      <c r="K11" s="26"/>
    </row>
    <row r="12" spans="1:14" ht="57" customHeight="1" thickBot="1" x14ac:dyDescent="0.4">
      <c r="B12" s="8" t="s">
        <v>10</v>
      </c>
      <c r="C12" s="9" t="s">
        <v>11</v>
      </c>
      <c r="D12" s="10">
        <v>1</v>
      </c>
      <c r="E12" s="19">
        <v>546</v>
      </c>
      <c r="F12" s="20">
        <v>546</v>
      </c>
      <c r="H12" s="17"/>
      <c r="I12" s="14"/>
      <c r="J12" s="25"/>
      <c r="K12" s="26"/>
    </row>
    <row r="13" spans="1:14" ht="15.75" x14ac:dyDescent="0.25">
      <c r="B13" s="3"/>
    </row>
    <row r="14" spans="1:14" ht="15.75" x14ac:dyDescent="0.25">
      <c r="B14" s="3"/>
    </row>
    <row r="15" spans="1:14" ht="15.75" x14ac:dyDescent="0.25">
      <c r="B15" s="3"/>
    </row>
    <row r="16" spans="1:14" s="14" customFormat="1" ht="21" x14ac:dyDescent="0.35">
      <c r="B16" s="27" t="s">
        <v>18</v>
      </c>
      <c r="C16" s="27"/>
      <c r="D16" s="27"/>
      <c r="E16" s="27"/>
      <c r="F16" s="27"/>
      <c r="G16" s="27"/>
      <c r="H16" s="27"/>
      <c r="I16" s="27"/>
      <c r="J16" s="27"/>
      <c r="K16" s="27"/>
      <c r="L16" s="27"/>
      <c r="M16" s="27"/>
      <c r="N16" s="27"/>
    </row>
    <row r="17" spans="2:11" ht="16.5" thickBot="1" x14ac:dyDescent="0.3">
      <c r="B17" s="3"/>
    </row>
    <row r="18" spans="2:11" ht="128.25" customHeight="1" thickBot="1" x14ac:dyDescent="0.4">
      <c r="B18" s="11" t="s">
        <v>2</v>
      </c>
      <c r="C18" s="12" t="s">
        <v>12</v>
      </c>
      <c r="D18" s="12" t="s">
        <v>4</v>
      </c>
      <c r="E18" s="12" t="s">
        <v>16</v>
      </c>
      <c r="F18" s="12" t="s">
        <v>17</v>
      </c>
      <c r="H18" s="15" t="s">
        <v>23</v>
      </c>
      <c r="I18" s="14"/>
      <c r="J18" s="21" t="s">
        <v>24</v>
      </c>
      <c r="K18" s="22"/>
    </row>
    <row r="19" spans="2:11" ht="53.25" customHeight="1" thickBot="1" x14ac:dyDescent="0.4">
      <c r="B19" s="5">
        <v>2</v>
      </c>
      <c r="C19" s="6" t="s">
        <v>13</v>
      </c>
      <c r="D19" s="13"/>
      <c r="E19" s="13"/>
      <c r="F19" s="7">
        <v>7800</v>
      </c>
      <c r="H19" s="18"/>
      <c r="I19" s="14"/>
      <c r="J19" s="23">
        <f>H20</f>
        <v>0</v>
      </c>
      <c r="K19" s="24"/>
    </row>
    <row r="20" spans="2:11" ht="51.75" customHeight="1" thickBot="1" x14ac:dyDescent="0.4">
      <c r="B20" s="8" t="s">
        <v>14</v>
      </c>
      <c r="C20" s="9" t="s">
        <v>15</v>
      </c>
      <c r="D20" s="10">
        <v>1</v>
      </c>
      <c r="E20" s="19">
        <v>7800</v>
      </c>
      <c r="F20" s="20">
        <v>7800</v>
      </c>
      <c r="H20" s="17"/>
      <c r="I20" s="14"/>
      <c r="J20" s="25"/>
      <c r="K20" s="26"/>
    </row>
    <row r="21" spans="2:11" x14ac:dyDescent="0.25">
      <c r="B21" s="2"/>
    </row>
  </sheetData>
  <sheetProtection algorithmName="SHA-512" hashValue="nXTqeuR8jWhwMAhmdg7J+QLjeDU3XSF8Pf48W5NRNs5UiFmrxiXk7iIqjRzBtd00sfmi4Qz13fqr5w6UzllL2g==" saltValue="8KS4fGSpw31QAA1DdrqP6Q==" spinCount="100000" sheet="1" objects="1" scenarios="1"/>
  <protectedRanges>
    <protectedRange sqref="H20" name="Intervallo2"/>
    <protectedRange sqref="H10:H12" name="Intervallo1"/>
  </protectedRanges>
  <mergeCells count="17">
    <mergeCell ref="A2:N2"/>
    <mergeCell ref="B7:B8"/>
    <mergeCell ref="C7:C8"/>
    <mergeCell ref="D7:D8"/>
    <mergeCell ref="F7:F8"/>
    <mergeCell ref="B5:N5"/>
    <mergeCell ref="J18:K18"/>
    <mergeCell ref="J19:K19"/>
    <mergeCell ref="J20:K20"/>
    <mergeCell ref="B16:N16"/>
    <mergeCell ref="H7:H8"/>
    <mergeCell ref="J9:K9"/>
    <mergeCell ref="J10:K10"/>
    <mergeCell ref="J11:K11"/>
    <mergeCell ref="J12:K12"/>
    <mergeCell ref="E7:E8"/>
    <mergeCell ref="J7:K8"/>
  </mergeCells>
  <pageMargins left="0.7" right="0.7" top="0.75" bottom="0.75" header="0.3" footer="0.3"/>
  <pageSetup paperSize="9" orientation="portrait" verticalDpi="300"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4</xdr:col>
                <xdr:colOff>390525</xdr:colOff>
                <xdr:row>0</xdr:row>
                <xdr:rowOff>0</xdr:rowOff>
              </from>
              <to>
                <xdr:col>4</xdr:col>
                <xdr:colOff>2200275</xdr:colOff>
                <xdr:row>0</xdr:row>
                <xdr:rowOff>942975</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MODULO OFFERTA LOTTI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Direttore CRM</dc:creator>
  <cp:lastModifiedBy>stefania milandri</cp:lastModifiedBy>
  <dcterms:created xsi:type="dcterms:W3CDTF">2015-06-05T18:19:34Z</dcterms:created>
  <dcterms:modified xsi:type="dcterms:W3CDTF">2023-12-28T21:27:11Z</dcterms:modified>
</cp:coreProperties>
</file>